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\Desktop\Сайт\Меню\Меню 1 неделя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C28" i="1"/>
  <c r="G21" i="1"/>
  <c r="F21" i="1"/>
  <c r="E21" i="1"/>
  <c r="D21" i="1"/>
  <c r="C21" i="1"/>
  <c r="G14" i="1"/>
  <c r="F14" i="1"/>
  <c r="E14" i="1"/>
  <c r="D14" i="1"/>
  <c r="C14" i="1"/>
  <c r="G12" i="1"/>
  <c r="G29" i="1" s="1"/>
  <c r="F12" i="1"/>
  <c r="F29" i="1" s="1"/>
  <c r="E12" i="1"/>
  <c r="E29" i="1" s="1"/>
  <c r="D12" i="1"/>
  <c r="D29" i="1" s="1"/>
  <c r="C12" i="1"/>
  <c r="C29" i="1" s="1"/>
</calcChain>
</file>

<file path=xl/sharedStrings.xml><?xml version="1.0" encoding="utf-8"?>
<sst xmlns="http://schemas.openxmlformats.org/spreadsheetml/2006/main" count="54" uniqueCount="42">
  <si>
    <t>Утвердил:</t>
  </si>
  <si>
    <t>Типовое примерное меню приготавливаемых блюд</t>
  </si>
  <si>
    <t>Возрастная категория</t>
  </si>
  <si>
    <t>МБДОУ детский сад "Сказка" г. Болотное</t>
  </si>
  <si>
    <t xml:space="preserve">Заведующий </t>
  </si>
  <si>
    <t>Л.В. Нетелева</t>
  </si>
  <si>
    <t>1,5-3</t>
  </si>
  <si>
    <t>пятница16 февраля</t>
  </si>
  <si>
    <t>Прием пищи</t>
  </si>
  <si>
    <t>Наименование блюда</t>
  </si>
  <si>
    <t>Вес блюда</t>
  </si>
  <si>
    <t xml:space="preserve">Пищевые вещества  на порцию </t>
  </si>
  <si>
    <t>Энергетическая ценность</t>
  </si>
  <si>
    <t>№ рецептуры</t>
  </si>
  <si>
    <t>Белки</t>
  </si>
  <si>
    <t>Жиры</t>
  </si>
  <si>
    <t xml:space="preserve">Углеводы </t>
  </si>
  <si>
    <t>Вода питьевая детская (на весь день), 300мл</t>
  </si>
  <si>
    <t>Завтрак </t>
  </si>
  <si>
    <t>Каша кукурузная молочная</t>
  </si>
  <si>
    <t>масло сливочное</t>
  </si>
  <si>
    <t>Хлеб пшеничный</t>
  </si>
  <si>
    <t>какао с молоком</t>
  </si>
  <si>
    <t>Итого за завтрак</t>
  </si>
  <si>
    <t> </t>
  </si>
  <si>
    <t>Второй завтрак</t>
  </si>
  <si>
    <t>морс из облепихи</t>
  </si>
  <si>
    <t>Итого за второй  завтрак</t>
  </si>
  <si>
    <t>Обед</t>
  </si>
  <si>
    <t>Суп с рыбными консервами</t>
  </si>
  <si>
    <t>гуляш из отварного мяса в молочно сметанном соусе</t>
  </si>
  <si>
    <t>ячневая каша рассыпчатая</t>
  </si>
  <si>
    <t>Кисель из концентрата плодового или ягодного</t>
  </si>
  <si>
    <t>Хлеб ржаной</t>
  </si>
  <si>
    <t>Итого за обед</t>
  </si>
  <si>
    <t xml:space="preserve">Уплотненный полдник </t>
  </si>
  <si>
    <t>Макароны отварные с сыром</t>
  </si>
  <si>
    <t>Салат из моркови с яблокомс растительным маслом</t>
  </si>
  <si>
    <t>печенье</t>
  </si>
  <si>
    <t>чай с сахаром</t>
  </si>
  <si>
    <t>Итого за уплотненный полдник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</si>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</sst>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3" fontId="2" fillId="0" borderId="2" xfId="0" applyNumberFormat="1" applyFont="1" applyBorder="1" applyAlignment="1">
      <alignment horizontal="right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J4" sqref="J4"/>
    </sheetView>
  </sheetViews>
  <sheetFormatPr defaultRowHeight="15" x14ac:dyDescent="0.25"/>
  <sheetData>
    <row r="1" spans="1:8" x14ac:dyDescent="0.25">
      <c r="A1" t="s">
        <v>3</v>
      </c>
      <c r="F1" t="s">
        <v>0</v>
      </c>
      <c r="G1" t="s">
        <v>4</v>
      </c>
    </row>
    <row r="2" spans="1:8" x14ac:dyDescent="0.25">
      <c r="A2" t="s">
        <v>1</v>
      </c>
      <c r="G2" t="s">
        <v>5</v>
      </c>
    </row>
    <row r="3" spans="1:8" x14ac:dyDescent="0.25">
      <c r="A3" t="s">
        <v>2</v>
      </c>
      <c r="E3" t="s">
        <v>6</v>
      </c>
    </row>
    <row r="4" spans="1:8" x14ac:dyDescent="0.25">
      <c r="A4" s="1" t="s">
        <v>7</v>
      </c>
      <c r="B4" s="1"/>
      <c r="C4" s="1"/>
      <c r="D4" s="1"/>
      <c r="E4" s="1"/>
      <c r="F4" s="1"/>
      <c r="G4" s="1"/>
      <c r="H4" s="1"/>
    </row>
    <row r="5" spans="1:8" x14ac:dyDescent="0.25">
      <c r="A5" s="2" t="s">
        <v>8</v>
      </c>
      <c r="B5" s="2" t="s">
        <v>9</v>
      </c>
      <c r="C5" s="2" t="s">
        <v>10</v>
      </c>
      <c r="D5" s="2" t="s">
        <v>11</v>
      </c>
      <c r="E5" s="2"/>
      <c r="F5" s="2"/>
      <c r="G5" s="2" t="s">
        <v>12</v>
      </c>
      <c r="H5" s="2" t="s">
        <v>13</v>
      </c>
    </row>
    <row r="6" spans="1:8" x14ac:dyDescent="0.25">
      <c r="A6" s="3"/>
      <c r="B6" s="3"/>
      <c r="C6" s="3"/>
      <c r="D6" s="4" t="s">
        <v>14</v>
      </c>
      <c r="E6" s="4" t="s">
        <v>15</v>
      </c>
      <c r="F6" s="4" t="s">
        <v>16</v>
      </c>
      <c r="G6" s="3"/>
      <c r="H6" s="3"/>
    </row>
    <row r="7" spans="1:8" x14ac:dyDescent="0.25">
      <c r="A7" s="5" t="s">
        <v>17</v>
      </c>
      <c r="B7" s="6"/>
      <c r="C7" s="6"/>
      <c r="D7" s="6"/>
      <c r="E7" s="6"/>
      <c r="F7" s="6"/>
      <c r="G7" s="6"/>
      <c r="H7" s="7">
        <v>3</v>
      </c>
    </row>
    <row r="8" spans="1:8" ht="51.75" x14ac:dyDescent="0.25">
      <c r="A8" s="8" t="s">
        <v>18</v>
      </c>
      <c r="B8" s="7" t="s">
        <v>19</v>
      </c>
      <c r="C8" s="9">
        <v>150</v>
      </c>
      <c r="D8" s="9">
        <v>4.08</v>
      </c>
      <c r="E8" s="9">
        <v>0.6</v>
      </c>
      <c r="F8" s="9">
        <v>0.6</v>
      </c>
      <c r="G8" s="9">
        <v>105.3</v>
      </c>
      <c r="H8" s="9">
        <v>317</v>
      </c>
    </row>
    <row r="9" spans="1:8" ht="39" x14ac:dyDescent="0.25">
      <c r="A9" s="8"/>
      <c r="B9" s="7" t="s">
        <v>20</v>
      </c>
      <c r="C9" s="9">
        <v>10</v>
      </c>
      <c r="D9" s="9">
        <v>0.08</v>
      </c>
      <c r="E9" s="9">
        <v>7.2</v>
      </c>
      <c r="F9" s="9">
        <v>0.12</v>
      </c>
      <c r="G9" s="9">
        <v>66</v>
      </c>
      <c r="H9" s="9">
        <v>3</v>
      </c>
    </row>
    <row r="10" spans="1:8" ht="39" x14ac:dyDescent="0.25">
      <c r="A10" s="8"/>
      <c r="B10" s="7" t="s">
        <v>21</v>
      </c>
      <c r="C10" s="9">
        <v>40</v>
      </c>
      <c r="D10" s="9">
        <v>3.9</v>
      </c>
      <c r="E10" s="9">
        <v>0.5</v>
      </c>
      <c r="F10" s="9">
        <v>24</v>
      </c>
      <c r="G10" s="9">
        <v>102.4</v>
      </c>
      <c r="H10" s="9">
        <v>2</v>
      </c>
    </row>
    <row r="11" spans="1:8" ht="26.25" x14ac:dyDescent="0.25">
      <c r="A11" s="8"/>
      <c r="B11" s="7" t="s">
        <v>22</v>
      </c>
      <c r="C11" s="9">
        <v>150</v>
      </c>
      <c r="D11" s="9">
        <v>3.67</v>
      </c>
      <c r="E11" s="9">
        <v>3.19</v>
      </c>
      <c r="F11" s="9">
        <v>15.82</v>
      </c>
      <c r="G11" s="9">
        <v>98.6</v>
      </c>
      <c r="H11" s="9">
        <v>117</v>
      </c>
    </row>
    <row r="12" spans="1:8" ht="25.5" x14ac:dyDescent="0.25">
      <c r="A12" s="10" t="s">
        <v>23</v>
      </c>
      <c r="B12" s="11" t="s">
        <v>24</v>
      </c>
      <c r="C12" s="12">
        <f>SUM(C8:C11)</f>
        <v>350</v>
      </c>
      <c r="D12" s="12">
        <f>SUM(D8:D11)</f>
        <v>11.73</v>
      </c>
      <c r="E12" s="12">
        <f>SUM(E8:E11)</f>
        <v>11.49</v>
      </c>
      <c r="F12" s="12">
        <f>SUM(F8:F11)</f>
        <v>40.54</v>
      </c>
      <c r="G12" s="12">
        <f>SUM(G8:G11)</f>
        <v>372.30000000000007</v>
      </c>
      <c r="H12" s="13" t="s">
        <v>24</v>
      </c>
    </row>
    <row r="13" spans="1:8" ht="26.25" x14ac:dyDescent="0.25">
      <c r="A13" s="11" t="s">
        <v>25</v>
      </c>
      <c r="B13" s="7" t="s">
        <v>26</v>
      </c>
      <c r="C13" s="9">
        <v>150</v>
      </c>
      <c r="D13" s="9">
        <v>0.9</v>
      </c>
      <c r="E13" s="9">
        <v>0.18</v>
      </c>
      <c r="F13" s="9">
        <v>17</v>
      </c>
      <c r="G13" s="9">
        <v>76.900000000000006</v>
      </c>
      <c r="H13" s="9">
        <v>130</v>
      </c>
    </row>
    <row r="14" spans="1:8" ht="39" x14ac:dyDescent="0.25">
      <c r="A14" s="12" t="s">
        <v>27</v>
      </c>
      <c r="B14" s="11" t="s">
        <v>24</v>
      </c>
      <c r="C14" s="12">
        <f>SUM(C13:C13)</f>
        <v>150</v>
      </c>
      <c r="D14" s="12">
        <f>SUM(D13:D13)</f>
        <v>0.9</v>
      </c>
      <c r="E14" s="12">
        <f>SUM(E13:E13)</f>
        <v>0.18</v>
      </c>
      <c r="F14" s="12">
        <f>SUM(F13:F13)</f>
        <v>17</v>
      </c>
      <c r="G14" s="12">
        <f>SUM(G13:G13)</f>
        <v>76.900000000000006</v>
      </c>
      <c r="H14" s="13" t="s">
        <v>24</v>
      </c>
    </row>
    <row r="15" spans="1:8" ht="51.75" x14ac:dyDescent="0.25">
      <c r="A15" s="8" t="s">
        <v>28</v>
      </c>
      <c r="B15" s="7" t="s">
        <v>29</v>
      </c>
      <c r="C15" s="9">
        <v>180</v>
      </c>
      <c r="D15" s="9">
        <v>6.8</v>
      </c>
      <c r="E15" s="9">
        <v>6.7</v>
      </c>
      <c r="F15" s="9">
        <v>11.46</v>
      </c>
      <c r="G15" s="9">
        <v>110</v>
      </c>
      <c r="H15" s="9">
        <v>87</v>
      </c>
    </row>
    <row r="16" spans="1:8" ht="77.25" x14ac:dyDescent="0.25">
      <c r="A16" s="8"/>
      <c r="B16" s="7" t="s">
        <v>30</v>
      </c>
      <c r="C16" s="9">
        <v>50</v>
      </c>
      <c r="D16" s="9">
        <v>7.41</v>
      </c>
      <c r="E16" s="9">
        <v>9.56</v>
      </c>
      <c r="F16" s="9">
        <v>0.78</v>
      </c>
      <c r="G16" s="9">
        <v>102.5</v>
      </c>
      <c r="H16" s="9">
        <v>26</v>
      </c>
    </row>
    <row r="17" spans="1:8" ht="51.75" x14ac:dyDescent="0.25">
      <c r="A17" s="8"/>
      <c r="B17" s="7" t="s">
        <v>31</v>
      </c>
      <c r="C17" s="9">
        <v>120</v>
      </c>
      <c r="D17" s="9">
        <v>3.05</v>
      </c>
      <c r="E17" s="9">
        <v>5.24</v>
      </c>
      <c r="F17" s="9">
        <v>18.059999999999999</v>
      </c>
      <c r="G17" s="9">
        <v>132</v>
      </c>
      <c r="H17" s="14">
        <v>8</v>
      </c>
    </row>
    <row r="18" spans="1:8" ht="77.25" x14ac:dyDescent="0.25">
      <c r="A18" s="8"/>
      <c r="B18" s="7" t="s">
        <v>32</v>
      </c>
      <c r="C18" s="9">
        <v>150</v>
      </c>
      <c r="D18" s="9">
        <v>1.36</v>
      </c>
      <c r="E18" s="9">
        <v>0</v>
      </c>
      <c r="F18" s="9">
        <v>29.02</v>
      </c>
      <c r="G18" s="9">
        <v>78</v>
      </c>
      <c r="H18" s="9">
        <v>233</v>
      </c>
    </row>
    <row r="19" spans="1:8" ht="39" x14ac:dyDescent="0.25">
      <c r="A19" s="8"/>
      <c r="B19" s="7" t="s">
        <v>21</v>
      </c>
      <c r="C19" s="9">
        <v>40</v>
      </c>
      <c r="D19" s="9">
        <v>3.9</v>
      </c>
      <c r="E19" s="9">
        <v>0.5</v>
      </c>
      <c r="F19" s="9">
        <v>24</v>
      </c>
      <c r="G19" s="9">
        <v>102.4</v>
      </c>
      <c r="H19" s="9">
        <v>2</v>
      </c>
    </row>
    <row r="20" spans="1:8" ht="26.25" x14ac:dyDescent="0.25">
      <c r="A20" s="8"/>
      <c r="B20" s="7" t="s">
        <v>33</v>
      </c>
      <c r="C20" s="9">
        <v>30</v>
      </c>
      <c r="D20" s="9">
        <v>2.6</v>
      </c>
      <c r="E20" s="9">
        <v>0.5</v>
      </c>
      <c r="F20" s="9">
        <v>13</v>
      </c>
      <c r="G20" s="9">
        <v>56.4</v>
      </c>
      <c r="H20" s="9">
        <v>4</v>
      </c>
    </row>
    <row r="21" spans="1:8" ht="26.25" x14ac:dyDescent="0.25">
      <c r="A21" s="12" t="s">
        <v>34</v>
      </c>
      <c r="B21" s="15" t="s">
        <v>24</v>
      </c>
      <c r="C21" s="16">
        <f>SUM(C15:C20)</f>
        <v>570</v>
      </c>
      <c r="D21" s="16">
        <f>SUM(D15:D20)</f>
        <v>25.12</v>
      </c>
      <c r="E21" s="16">
        <f>SUM(E15:E20)</f>
        <v>22.5</v>
      </c>
      <c r="F21" s="16">
        <f>SUM(F15:F20)</f>
        <v>96.32</v>
      </c>
      <c r="G21" s="16">
        <f>SUM(G15:G20)</f>
        <v>581.29999999999995</v>
      </c>
      <c r="H21" s="17" t="s">
        <v>24</v>
      </c>
    </row>
    <row r="22" spans="1:8" ht="51.75" x14ac:dyDescent="0.25">
      <c r="A22" s="8" t="s">
        <v>35</v>
      </c>
      <c r="B22" s="7" t="s">
        <v>36</v>
      </c>
      <c r="C22" s="9">
        <v>120</v>
      </c>
      <c r="D22" s="9">
        <v>9.2899999999999991</v>
      </c>
      <c r="E22" s="9">
        <v>10.01</v>
      </c>
      <c r="F22" s="9">
        <v>22.71</v>
      </c>
      <c r="G22" s="9">
        <v>125.4</v>
      </c>
      <c r="H22" s="9">
        <v>206</v>
      </c>
    </row>
    <row r="23" spans="1:8" ht="90" x14ac:dyDescent="0.25">
      <c r="A23" s="8"/>
      <c r="B23" s="7" t="s">
        <v>37</v>
      </c>
      <c r="C23" s="9">
        <v>40</v>
      </c>
      <c r="D23" s="9">
        <v>0.8</v>
      </c>
      <c r="E23" s="9">
        <v>5.7</v>
      </c>
      <c r="F23" s="9">
        <v>7.3</v>
      </c>
      <c r="G23" s="9">
        <v>45.6</v>
      </c>
      <c r="H23" s="14">
        <v>1063</v>
      </c>
    </row>
    <row r="24" spans="1:8" x14ac:dyDescent="0.25">
      <c r="A24" s="8"/>
      <c r="B24" s="7" t="s">
        <v>38</v>
      </c>
      <c r="C24" s="9">
        <v>60</v>
      </c>
      <c r="D24" s="9">
        <v>0.8</v>
      </c>
      <c r="E24" s="9">
        <v>2.8</v>
      </c>
      <c r="F24" s="9">
        <v>4.2</v>
      </c>
      <c r="G24" s="9">
        <v>44.5</v>
      </c>
      <c r="H24" s="14">
        <v>51</v>
      </c>
    </row>
    <row r="25" spans="1:8" ht="26.25" x14ac:dyDescent="0.25">
      <c r="A25" s="8"/>
      <c r="B25" s="7" t="s">
        <v>39</v>
      </c>
      <c r="C25" s="9">
        <v>150</v>
      </c>
      <c r="D25" s="9">
        <v>0</v>
      </c>
      <c r="E25" s="9">
        <v>0</v>
      </c>
      <c r="F25" s="9">
        <v>8.98</v>
      </c>
      <c r="G25" s="9">
        <v>30</v>
      </c>
      <c r="H25" s="9">
        <v>13</v>
      </c>
    </row>
    <row r="26" spans="1:8" ht="26.25" x14ac:dyDescent="0.25">
      <c r="A26" s="8"/>
      <c r="B26" s="7" t="s">
        <v>33</v>
      </c>
      <c r="C26" s="9">
        <v>30</v>
      </c>
      <c r="D26" s="9">
        <v>2.6</v>
      </c>
      <c r="E26" s="9">
        <v>0.5</v>
      </c>
      <c r="F26" s="9">
        <v>13</v>
      </c>
      <c r="G26" s="9">
        <v>67.599999999999994</v>
      </c>
      <c r="H26" s="9">
        <v>4</v>
      </c>
    </row>
    <row r="27" spans="1:8" ht="39" x14ac:dyDescent="0.25">
      <c r="A27" s="8"/>
      <c r="B27" s="7" t="s">
        <v>21</v>
      </c>
      <c r="C27" s="9">
        <v>40</v>
      </c>
      <c r="D27" s="9">
        <v>3.9</v>
      </c>
      <c r="E27" s="9">
        <v>0.5</v>
      </c>
      <c r="F27" s="9">
        <v>24</v>
      </c>
      <c r="G27" s="9">
        <v>102.4</v>
      </c>
      <c r="H27" s="9">
        <v>2</v>
      </c>
    </row>
    <row r="28" spans="1:8" ht="51.75" x14ac:dyDescent="0.25">
      <c r="A28" s="18" t="s">
        <v>40</v>
      </c>
      <c r="B28" s="15" t="s">
        <v>24</v>
      </c>
      <c r="C28" s="16">
        <f>SUM(C22:C27)</f>
        <v>440</v>
      </c>
      <c r="D28" s="16">
        <f>SUM(D22:D27)</f>
        <v>17.39</v>
      </c>
      <c r="E28" s="16">
        <f>SUM(E22:E27)</f>
        <v>19.510000000000002</v>
      </c>
      <c r="F28" s="16">
        <f>SUM(F22:F27)</f>
        <v>80.19</v>
      </c>
      <c r="G28" s="16">
        <f>SUM(G22:G27)</f>
        <v>415.5</v>
      </c>
      <c r="H28" s="17" t="s">
        <v>24</v>
      </c>
    </row>
    <row r="29" spans="1:8" ht="26.25" x14ac:dyDescent="0.25">
      <c r="A29" s="12" t="s">
        <v>41</v>
      </c>
      <c r="B29" s="11" t="s">
        <v>24</v>
      </c>
      <c r="C29" s="12">
        <f>(C12+C14+C21+C28)</f>
        <v>1510</v>
      </c>
      <c r="D29" s="12">
        <f>(D12+D14+D21+D28)</f>
        <v>55.14</v>
      </c>
      <c r="E29" s="12">
        <f>(E12+E14+E21+E28)</f>
        <v>53.680000000000007</v>
      </c>
      <c r="F29" s="12">
        <f>(F12+F14+F21+F28)</f>
        <v>234.04999999999998</v>
      </c>
      <c r="G29" s="12">
        <f>(G12+G14+G21+G28)</f>
        <v>1446</v>
      </c>
      <c r="H29" s="13" t="s">
        <v>24</v>
      </c>
    </row>
  </sheetData>
  <mergeCells count="11">
    <mergeCell ref="A7:G7"/>
    <mergeCell ref="A8:A11"/>
    <mergeCell ref="A15:A20"/>
    <mergeCell ref="A22:A27"/>
    <mergeCell ref="A4:H4"/>
    <mergeCell ref="A5:A6"/>
    <mergeCell ref="B5:B6"/>
    <mergeCell ref="C5:C6"/>
    <mergeCell ref="D5:F5"/>
    <mergeCell ref="G5:G6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2024-02-16T01:37:45Z</dcterms:created>
  <dcterms:modified xsi:type="dcterms:W3CDTF">2024-02-16T01:40:41Z</dcterms:modified>
</cp:coreProperties>
</file>